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40" yWindow="240" windowWidth="25360" windowHeight="15700" tabRatio="500"/>
  </bookViews>
  <sheets>
    <sheet name="工作表1" sheetId="1" r:id="rId1"/>
  </sheets>
  <definedNames>
    <definedName name="_xlnm._FilterDatabase" localSheetId="0" hidden="1">工作表1!$A$2:$M$19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<sst xmlns="http://schemas.openxmlformats.org/spreadsheetml/2006/main" count="96" uniqueCount="69">
  <si>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</si>
  <si>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</si>
  <si>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</si>
  <si>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</si>
  <si>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</si>
  <si>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</si>
  <si>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</si>
  <si>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</si>
  <si>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</si>
  <si>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</si>
  <si>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</si>
  <si>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</si>
  <si>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</si>
  <si>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</si>
  <si>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</si>
  <si>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</si>
  <si>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</si>
  <si>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</si>
  <si>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</si>
  <si>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</si>
  <si>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</si>
  <si>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</si>
  <si>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</si>
  <si>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</si>
  <si>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</si>
  <si>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</si>
  <si>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</si>
  <si>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</si>
  <si>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</si>
  <si>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</si>
  <si>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</si>
  <si>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</si>
  <si>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</si>
  <si>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</si>
  <si>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</si>
  <si>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</si>
  <si>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</si>
  <si>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</si>
  <si>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</si>
  <si>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</si>
  <si>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</si>
  <si>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</si>
  <si>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</si>
  <si>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</si>
  <si>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</si>
  <si>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</si>
  <si>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</si>
  <si>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</si>
  <si>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</si>
  <si>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</si>
  <si>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</si>
  <si>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</si>
  <si>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</si>
  <si>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</si>
  <si>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</si>
  <si>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</si>
  <si>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</si>
  <si>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</si>
  <si>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</si>
  <si>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</si>
  <si>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</si>
  <si>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</si>
  <si>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</si>
  <si>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</si>
  <si>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</si>
  <si>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NXFSXF2024001</t>
    <phoneticPr fontId="2" type="noConversion"/>
  </si>
  <si>
    <t>南浔银行“丰收·信福”2024年第1期（总第217期）净值型人民币理财产品</t>
    <phoneticPr fontId="2" type="noConversion"/>
  </si>
  <si>
    <t>C1124524000001</t>
    <phoneticPr fontId="2" type="noConversion"/>
  </si>
  <si>
    <t>南浔农商行“丰收·信福”封闭净值型人民币理财产品估值公告(20240511)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</si>
</sst>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5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3" workbookViewId="0">
      <selection activeCell="I3" sqref="I3:J18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68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18</v>
      </c>
      <c r="B3" s="5" t="s">
        <v>19</v>
      </c>
      <c r="C3" s="5" t="s">
        <v>20</v>
      </c>
      <c r="D3" s="6">
        <v>44994</v>
      </c>
      <c r="E3" s="6">
        <v>45429</v>
      </c>
      <c r="F3" s="5">
        <v>435</v>
      </c>
      <c r="G3" s="5" t="s">
        <v>10</v>
      </c>
      <c r="H3" s="6">
        <v>45423</v>
      </c>
      <c r="I3" s="14">
        <v>1.0409999999999999</v>
      </c>
      <c r="J3" s="14">
        <v>1.0409999999999999</v>
      </c>
      <c r="K3" s="12">
        <v>3400000</v>
      </c>
      <c r="L3" s="12">
        <f t="shared" ref="L3" si="0">K3*I3</f>
        <v>3539399.9999999995</v>
      </c>
      <c r="M3" s="5" t="s">
        <v>22</v>
      </c>
    </row>
    <row r="4" spans="1:13" s="7" customFormat="1" ht="39" customHeight="1">
      <c r="A4" s="4" t="s">
        <v>25</v>
      </c>
      <c r="B4" s="5" t="s">
        <v>23</v>
      </c>
      <c r="C4" s="5" t="s">
        <v>24</v>
      </c>
      <c r="D4" s="6">
        <v>45069</v>
      </c>
      <c r="E4" s="6">
        <v>45441</v>
      </c>
      <c r="F4" s="5">
        <v>372</v>
      </c>
      <c r="G4" s="5" t="s">
        <v>10</v>
      </c>
      <c r="H4" s="6">
        <v>45423</v>
      </c>
      <c r="I4" s="14">
        <v>1.05009815</v>
      </c>
      <c r="J4" s="14">
        <v>1.05009815</v>
      </c>
      <c r="K4" s="12">
        <v>13140000</v>
      </c>
      <c r="L4" s="12">
        <f t="shared" ref="L4:L18" si="1">K4*I4</f>
        <v>13798289.691</v>
      </c>
      <c r="M4" s="5" t="s">
        <v>16</v>
      </c>
    </row>
    <row r="5" spans="1:13" s="7" customFormat="1" ht="39" customHeight="1">
      <c r="A5" s="4" t="s">
        <v>26</v>
      </c>
      <c r="B5" s="5" t="s">
        <v>30</v>
      </c>
      <c r="C5" s="5" t="s">
        <v>27</v>
      </c>
      <c r="D5" s="6">
        <v>45076</v>
      </c>
      <c r="E5" s="6">
        <v>45441</v>
      </c>
      <c r="F5" s="5">
        <v>365</v>
      </c>
      <c r="G5" s="5" t="s">
        <v>10</v>
      </c>
      <c r="H5" s="6">
        <v>45423</v>
      </c>
      <c r="I5" s="14">
        <v>1.0494323000000001</v>
      </c>
      <c r="J5" s="14">
        <v>1.0494323000000001</v>
      </c>
      <c r="K5" s="12">
        <v>300000</v>
      </c>
      <c r="L5" s="12">
        <f t="shared" si="1"/>
        <v>314829.69</v>
      </c>
      <c r="M5" s="5" t="s">
        <v>16</v>
      </c>
    </row>
    <row r="6" spans="1:13" s="7" customFormat="1" ht="39" customHeight="1">
      <c r="A6" s="4" t="s">
        <v>28</v>
      </c>
      <c r="B6" s="5" t="s">
        <v>29</v>
      </c>
      <c r="C6" s="5" t="s">
        <v>31</v>
      </c>
      <c r="D6" s="6">
        <v>45090</v>
      </c>
      <c r="E6" s="6">
        <v>45457</v>
      </c>
      <c r="F6" s="5">
        <v>367</v>
      </c>
      <c r="G6" s="5" t="s">
        <v>10</v>
      </c>
      <c r="H6" s="6">
        <v>45423</v>
      </c>
      <c r="I6" s="14">
        <v>1.0471357699999999</v>
      </c>
      <c r="J6" s="14">
        <v>1.0471357699999999</v>
      </c>
      <c r="K6" s="12">
        <v>5450000</v>
      </c>
      <c r="L6" s="12">
        <f t="shared" si="1"/>
        <v>5706889.9464999996</v>
      </c>
      <c r="M6" s="5" t="s">
        <v>16</v>
      </c>
    </row>
    <row r="7" spans="1:13" s="7" customFormat="1" ht="39" customHeight="1">
      <c r="A7" s="4" t="s">
        <v>32</v>
      </c>
      <c r="B7" s="5" t="s">
        <v>33</v>
      </c>
      <c r="C7" s="5" t="s">
        <v>34</v>
      </c>
      <c r="D7" s="6">
        <v>45118</v>
      </c>
      <c r="E7" s="6">
        <v>45485</v>
      </c>
      <c r="F7" s="5">
        <v>367</v>
      </c>
      <c r="G7" s="5" t="s">
        <v>10</v>
      </c>
      <c r="H7" s="6">
        <v>45423</v>
      </c>
      <c r="I7" s="14">
        <v>1.04438312</v>
      </c>
      <c r="J7" s="14">
        <v>1.04438312</v>
      </c>
      <c r="K7" s="12">
        <v>8930000</v>
      </c>
      <c r="L7" s="12">
        <f t="shared" si="1"/>
        <v>9326341.2616000008</v>
      </c>
      <c r="M7" s="5" t="s">
        <v>17</v>
      </c>
    </row>
    <row r="8" spans="1:13" s="7" customFormat="1" ht="39" customHeight="1">
      <c r="A8" s="4" t="s">
        <v>35</v>
      </c>
      <c r="B8" s="5" t="s">
        <v>36</v>
      </c>
      <c r="C8" s="5" t="s">
        <v>37</v>
      </c>
      <c r="D8" s="6">
        <v>45132</v>
      </c>
      <c r="E8" s="6">
        <v>45499</v>
      </c>
      <c r="F8" s="5">
        <v>367</v>
      </c>
      <c r="G8" s="5" t="s">
        <v>10</v>
      </c>
      <c r="H8" s="6">
        <v>45423</v>
      </c>
      <c r="I8" s="14">
        <v>1.0373000000000001</v>
      </c>
      <c r="J8" s="14">
        <v>1.0373000000000001</v>
      </c>
      <c r="K8" s="12">
        <v>4470000</v>
      </c>
      <c r="L8" s="12">
        <f t="shared" si="1"/>
        <v>4636731.0000000009</v>
      </c>
      <c r="M8" s="5" t="s">
        <v>17</v>
      </c>
    </row>
    <row r="9" spans="1:13" s="7" customFormat="1" ht="39" customHeight="1">
      <c r="A9" s="4" t="s">
        <v>38</v>
      </c>
      <c r="B9" s="5" t="s">
        <v>40</v>
      </c>
      <c r="C9" s="5" t="s">
        <v>39</v>
      </c>
      <c r="D9" s="6">
        <v>45148</v>
      </c>
      <c r="E9" s="6">
        <v>45513</v>
      </c>
      <c r="F9" s="5">
        <v>365</v>
      </c>
      <c r="G9" s="5" t="s">
        <v>10</v>
      </c>
      <c r="H9" s="6">
        <v>45423</v>
      </c>
      <c r="I9" s="14">
        <v>1.0367999999999999</v>
      </c>
      <c r="J9" s="14">
        <v>1.0367999999999999</v>
      </c>
      <c r="K9" s="12">
        <v>5340000</v>
      </c>
      <c r="L9" s="12">
        <f t="shared" si="1"/>
        <v>5536512</v>
      </c>
      <c r="M9" s="5" t="s">
        <v>16</v>
      </c>
    </row>
    <row r="10" spans="1:13" s="7" customFormat="1" ht="39" customHeight="1">
      <c r="A10" s="4" t="s">
        <v>41</v>
      </c>
      <c r="B10" s="5" t="s">
        <v>42</v>
      </c>
      <c r="C10" s="5" t="s">
        <v>43</v>
      </c>
      <c r="D10" s="6">
        <v>45162</v>
      </c>
      <c r="E10" s="6">
        <v>45527</v>
      </c>
      <c r="F10" s="5">
        <v>365</v>
      </c>
      <c r="G10" s="5" t="s">
        <v>10</v>
      </c>
      <c r="H10" s="6">
        <v>45423</v>
      </c>
      <c r="I10" s="14">
        <v>1.0339</v>
      </c>
      <c r="J10" s="14">
        <v>1.0339</v>
      </c>
      <c r="K10" s="12">
        <v>7910000</v>
      </c>
      <c r="L10" s="12">
        <f t="shared" si="1"/>
        <v>8178149</v>
      </c>
      <c r="M10" s="5" t="s">
        <v>16</v>
      </c>
    </row>
    <row r="11" spans="1:13" s="7" customFormat="1" ht="39" customHeight="1">
      <c r="A11" s="4" t="s">
        <v>44</v>
      </c>
      <c r="B11" s="5" t="s">
        <v>45</v>
      </c>
      <c r="C11" s="5" t="s">
        <v>46</v>
      </c>
      <c r="D11" s="6">
        <v>45169</v>
      </c>
      <c r="E11" s="6">
        <v>45534</v>
      </c>
      <c r="F11" s="5">
        <v>365</v>
      </c>
      <c r="G11" s="5" t="s">
        <v>10</v>
      </c>
      <c r="H11" s="6">
        <v>45423</v>
      </c>
      <c r="I11" s="14">
        <v>1.0331999999999999</v>
      </c>
      <c r="J11" s="14">
        <v>1.0331999999999999</v>
      </c>
      <c r="K11" s="12">
        <v>8290000</v>
      </c>
      <c r="L11" s="12">
        <f t="shared" si="1"/>
        <v>8565228</v>
      </c>
      <c r="M11" s="5" t="s">
        <v>16</v>
      </c>
    </row>
    <row r="12" spans="1:13" s="7" customFormat="1" ht="39" customHeight="1">
      <c r="A12" s="4" t="s">
        <v>47</v>
      </c>
      <c r="B12" s="5" t="s">
        <v>48</v>
      </c>
      <c r="C12" s="5" t="s">
        <v>49</v>
      </c>
      <c r="D12" s="6">
        <v>45189</v>
      </c>
      <c r="E12" s="6">
        <v>45554</v>
      </c>
      <c r="F12" s="5">
        <v>365</v>
      </c>
      <c r="G12" s="5" t="s">
        <v>10</v>
      </c>
      <c r="H12" s="6">
        <v>45423</v>
      </c>
      <c r="I12" s="14">
        <v>1.0467</v>
      </c>
      <c r="J12" s="14">
        <v>1.0467</v>
      </c>
      <c r="K12" s="12">
        <v>9990000</v>
      </c>
      <c r="L12" s="12">
        <f t="shared" si="1"/>
        <v>10456533</v>
      </c>
      <c r="M12" s="5" t="s">
        <v>16</v>
      </c>
    </row>
    <row r="13" spans="1:13" s="7" customFormat="1" ht="39" customHeight="1">
      <c r="A13" s="4" t="s">
        <v>50</v>
      </c>
      <c r="B13" s="5" t="s">
        <v>51</v>
      </c>
      <c r="C13" s="5" t="s">
        <v>52</v>
      </c>
      <c r="D13" s="6">
        <v>45196</v>
      </c>
      <c r="E13" s="6">
        <v>45561</v>
      </c>
      <c r="F13" s="5">
        <v>365</v>
      </c>
      <c r="G13" s="5" t="s">
        <v>10</v>
      </c>
      <c r="H13" s="6">
        <v>45423</v>
      </c>
      <c r="I13" s="14">
        <v>1.0458000000000001</v>
      </c>
      <c r="J13" s="14">
        <v>1.0458000000000001</v>
      </c>
      <c r="K13" s="12">
        <v>4490000</v>
      </c>
      <c r="L13" s="12">
        <f t="shared" si="1"/>
        <v>4695642</v>
      </c>
      <c r="M13" s="5" t="s">
        <v>16</v>
      </c>
    </row>
    <row r="14" spans="1:13" s="7" customFormat="1" ht="39" customHeight="1">
      <c r="A14" s="4" t="s">
        <v>53</v>
      </c>
      <c r="B14" s="5" t="s">
        <v>54</v>
      </c>
      <c r="C14" s="5" t="s">
        <v>55</v>
      </c>
      <c r="D14" s="6">
        <v>45218</v>
      </c>
      <c r="E14" s="6">
        <v>45492</v>
      </c>
      <c r="F14" s="5">
        <v>274</v>
      </c>
      <c r="G14" s="5" t="s">
        <v>10</v>
      </c>
      <c r="H14" s="6">
        <v>45423</v>
      </c>
      <c r="I14" s="14">
        <v>1.0273000000000001</v>
      </c>
      <c r="J14" s="14">
        <v>1.0273000000000001</v>
      </c>
      <c r="K14" s="12">
        <v>12320000</v>
      </c>
      <c r="L14" s="12">
        <f t="shared" si="1"/>
        <v>12656336.000000002</v>
      </c>
      <c r="M14" s="5" t="s">
        <v>16</v>
      </c>
    </row>
    <row r="15" spans="1:13" s="7" customFormat="1" ht="39" customHeight="1">
      <c r="A15" s="4" t="s">
        <v>56</v>
      </c>
      <c r="B15" s="5" t="s">
        <v>57</v>
      </c>
      <c r="C15" s="5" t="s">
        <v>58</v>
      </c>
      <c r="D15" s="6">
        <v>45243</v>
      </c>
      <c r="E15" s="6">
        <v>45426</v>
      </c>
      <c r="F15" s="5">
        <v>183</v>
      </c>
      <c r="G15" s="5" t="s">
        <v>10</v>
      </c>
      <c r="H15" s="6">
        <v>45423</v>
      </c>
      <c r="I15" s="14">
        <v>1.0248999999999999</v>
      </c>
      <c r="J15" s="14">
        <v>1.0248999999999999</v>
      </c>
      <c r="K15" s="12">
        <v>9020000</v>
      </c>
      <c r="L15" s="12">
        <f t="shared" si="1"/>
        <v>9244598</v>
      </c>
      <c r="M15" s="5" t="s">
        <v>16</v>
      </c>
    </row>
    <row r="16" spans="1:13" s="7" customFormat="1" ht="39" customHeight="1">
      <c r="A16" s="4" t="s">
        <v>59</v>
      </c>
      <c r="B16" s="5" t="s">
        <v>60</v>
      </c>
      <c r="C16" s="5" t="s">
        <v>61</v>
      </c>
      <c r="D16" s="6">
        <v>45253</v>
      </c>
      <c r="E16" s="6">
        <v>45436</v>
      </c>
      <c r="F16" s="5">
        <v>183</v>
      </c>
      <c r="G16" s="5" t="s">
        <v>10</v>
      </c>
      <c r="H16" s="6">
        <v>45423</v>
      </c>
      <c r="I16" s="14">
        <v>1.0233000000000001</v>
      </c>
      <c r="J16" s="14">
        <v>1.0233000000000001</v>
      </c>
      <c r="K16" s="12">
        <v>6490000</v>
      </c>
      <c r="L16" s="12">
        <f t="shared" si="1"/>
        <v>6641217.0000000009</v>
      </c>
      <c r="M16" s="5" t="s">
        <v>16</v>
      </c>
    </row>
    <row r="17" spans="1:13" s="7" customFormat="1" ht="39" customHeight="1">
      <c r="A17" s="4" t="s">
        <v>62</v>
      </c>
      <c r="B17" s="5" t="s">
        <v>63</v>
      </c>
      <c r="C17" s="5" t="s">
        <v>64</v>
      </c>
      <c r="D17" s="6">
        <v>45280</v>
      </c>
      <c r="E17" s="6">
        <v>45463</v>
      </c>
      <c r="F17" s="5">
        <v>183</v>
      </c>
      <c r="G17" s="5" t="s">
        <v>10</v>
      </c>
      <c r="H17" s="6">
        <v>45423</v>
      </c>
      <c r="I17" s="14">
        <v>1.0275000000000001</v>
      </c>
      <c r="J17" s="14">
        <v>1.0275000000000001</v>
      </c>
      <c r="K17" s="12">
        <v>8320000</v>
      </c>
      <c r="L17" s="12">
        <f t="shared" si="1"/>
        <v>8548800</v>
      </c>
      <c r="M17" s="5" t="s">
        <v>21</v>
      </c>
    </row>
    <row r="18" spans="1:13" s="7" customFormat="1" ht="39" customHeight="1">
      <c r="A18" s="4" t="s">
        <v>65</v>
      </c>
      <c r="B18" s="5" t="s">
        <v>66</v>
      </c>
      <c r="C18" s="5" t="s">
        <v>67</v>
      </c>
      <c r="D18" s="6">
        <v>45301</v>
      </c>
      <c r="E18" s="6">
        <v>45484</v>
      </c>
      <c r="F18" s="5">
        <v>183</v>
      </c>
      <c r="G18" s="5" t="s">
        <v>10</v>
      </c>
      <c r="H18" s="6">
        <v>45423</v>
      </c>
      <c r="I18" s="14">
        <v>1.0213000000000001</v>
      </c>
      <c r="J18" s="14">
        <v>1.0213000000000001</v>
      </c>
      <c r="K18" s="12">
        <v>5740000</v>
      </c>
      <c r="L18" s="12">
        <f t="shared" si="1"/>
        <v>5862262.0000000009</v>
      </c>
      <c r="M18" s="5" t="s">
        <v>21</v>
      </c>
    </row>
    <row r="19" spans="1:13" s="7" customFormat="1" ht="39" customHeight="1">
      <c r="A19" s="16" t="s">
        <v>11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39" customHeight="1">
      <c r="D20" s="8"/>
      <c r="E20" s="8"/>
    </row>
    <row r="21" spans="1:13" ht="39" customHeight="1">
      <c r="E21" s="10"/>
      <c r="H21" s="1" t="s">
        <v>12</v>
      </c>
    </row>
    <row r="22" spans="1:13" ht="39" customHeight="1"/>
    <row r="23" spans="1:13" ht="39" customHeight="1"/>
    <row r="24" spans="1:13" ht="39" customHeight="1"/>
    <row r="25" spans="1:13" ht="39" customHeight="1"/>
    <row r="26" spans="1:13" ht="39" customHeight="1"/>
    <row r="27" spans="1:13" ht="39" customHeight="1"/>
  </sheetData>
  <mergeCells count="2">
    <mergeCell ref="A1:M1"/>
    <mergeCell ref="A19:M1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2024-05-13T09:08:52Z</dcterms:modified>
</cp:coreProperties>
</file>