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100" tabRatio="500"/>
  </bookViews>
  <sheets>
    <sheet name="工作表1" sheetId="1" r:id="rId1"/>
  </sheets>
  <definedNames>
    <definedName name="_xlnm._FilterDatabase" localSheetId="0" hidden="1">工作表1!$A$2:$M$12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<sst xmlns="http://schemas.openxmlformats.org/spreadsheetml/2006/main" count="61" uniqueCount="47">
  <si>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</si>
  <si>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</si>
  <si>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</si>
  <si>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</si>
  <si>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</si>
  <si>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</si>
  <si>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</si>
  <si>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</si>
  <si>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</si>
  <si>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</si>
  <si>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</si>
  <si>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</si>
  <si>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</si>
  <si>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</si>
  <si>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</si>
  <si>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</si>
  <si>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</si>
  <si>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</si>
  <si>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</si>
  <si>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</si>
  <si>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</si>
  <si>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</si>
  <si>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</si>
  <si>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</si>
  <si>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</si>
  <si>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</si>
  <si>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</si>
  <si>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</si>
  <si>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</si>
  <si>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</si>
  <si>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</si>
  <si>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</si>
  <si>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</si>
  <si>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</si>
  <si>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</si>
  <si>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</si>
  <si>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</si>
  <si>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</si>
  <si>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</si>
  <si>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</si>
  <si>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</si>
  <si>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</si>
  <si>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</si>
  <si>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</si>
  <si>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</si>
  <si>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</si>
  <si>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南浔农商行“丰收·信福”封闭净值型人民币理财产品估值公告(20240621)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</si>
</sst>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I3" sqref="I3:J11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45118</v>
      </c>
      <c r="E3" s="6">
        <v>45485</v>
      </c>
      <c r="F3" s="5">
        <v>367</v>
      </c>
      <c r="G3" s="5" t="s">
        <v>10</v>
      </c>
      <c r="H3" s="6">
        <v>45464</v>
      </c>
      <c r="I3" s="14">
        <v>1.0500090200000001</v>
      </c>
      <c r="J3" s="14">
        <v>1.0500090200000001</v>
      </c>
      <c r="K3" s="12">
        <v>8930000</v>
      </c>
      <c r="L3" s="12">
        <f t="shared" ref="L3:L11" si="0">K3*I3</f>
        <v>9376580.5486000013</v>
      </c>
      <c r="M3" s="5" t="s">
        <v>17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45132</v>
      </c>
      <c r="E4" s="6">
        <v>45499</v>
      </c>
      <c r="F4" s="5">
        <v>367</v>
      </c>
      <c r="G4" s="5" t="s">
        <v>10</v>
      </c>
      <c r="H4" s="6">
        <v>45464</v>
      </c>
      <c r="I4" s="14">
        <v>1.0425</v>
      </c>
      <c r="J4" s="14">
        <v>1.0425</v>
      </c>
      <c r="K4" s="12">
        <v>4470000</v>
      </c>
      <c r="L4" s="12">
        <f t="shared" si="0"/>
        <v>4659975</v>
      </c>
      <c r="M4" s="5" t="s">
        <v>17</v>
      </c>
    </row>
    <row r="5" spans="1:13" s="7" customFormat="1" ht="39" customHeight="1">
      <c r="A5" s="4" t="s">
        <v>25</v>
      </c>
      <c r="B5" s="5" t="s">
        <v>27</v>
      </c>
      <c r="C5" s="5" t="s">
        <v>26</v>
      </c>
      <c r="D5" s="6">
        <v>45148</v>
      </c>
      <c r="E5" s="6">
        <v>45513</v>
      </c>
      <c r="F5" s="5">
        <v>365</v>
      </c>
      <c r="G5" s="5" t="s">
        <v>10</v>
      </c>
      <c r="H5" s="6">
        <v>45464</v>
      </c>
      <c r="I5" s="14">
        <v>1.0431999999999999</v>
      </c>
      <c r="J5" s="14">
        <v>1.0431999999999999</v>
      </c>
      <c r="K5" s="12">
        <v>5340000</v>
      </c>
      <c r="L5" s="12">
        <f t="shared" si="0"/>
        <v>5570687.9999999991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45162</v>
      </c>
      <c r="E6" s="6">
        <v>45527</v>
      </c>
      <c r="F6" s="5">
        <v>365</v>
      </c>
      <c r="G6" s="5" t="s">
        <v>10</v>
      </c>
      <c r="H6" s="6">
        <v>45464</v>
      </c>
      <c r="I6" s="14">
        <v>1.0403</v>
      </c>
      <c r="J6" s="14">
        <v>1.0403</v>
      </c>
      <c r="K6" s="12">
        <v>7910000</v>
      </c>
      <c r="L6" s="12">
        <f t="shared" si="0"/>
        <v>8228773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45169</v>
      </c>
      <c r="E7" s="6">
        <v>45534</v>
      </c>
      <c r="F7" s="5">
        <v>365</v>
      </c>
      <c r="G7" s="5" t="s">
        <v>10</v>
      </c>
      <c r="H7" s="6">
        <v>45464</v>
      </c>
      <c r="I7" s="14">
        <v>1.0396000000000001</v>
      </c>
      <c r="J7" s="14">
        <v>1.0396000000000001</v>
      </c>
      <c r="K7" s="12">
        <v>8290000</v>
      </c>
      <c r="L7" s="12">
        <f t="shared" si="0"/>
        <v>8618284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45189</v>
      </c>
      <c r="E8" s="6">
        <v>45554</v>
      </c>
      <c r="F8" s="5">
        <v>365</v>
      </c>
      <c r="G8" s="5" t="s">
        <v>10</v>
      </c>
      <c r="H8" s="6">
        <v>45464</v>
      </c>
      <c r="I8" s="14">
        <v>1.0547</v>
      </c>
      <c r="J8" s="14">
        <v>1.0547</v>
      </c>
      <c r="K8" s="12">
        <v>9990000</v>
      </c>
      <c r="L8" s="12">
        <f t="shared" si="0"/>
        <v>10536453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45196</v>
      </c>
      <c r="E9" s="6">
        <v>45561</v>
      </c>
      <c r="F9" s="5">
        <v>365</v>
      </c>
      <c r="G9" s="5" t="s">
        <v>10</v>
      </c>
      <c r="H9" s="6">
        <v>45464</v>
      </c>
      <c r="I9" s="14">
        <v>1.0539000000000001</v>
      </c>
      <c r="J9" s="14">
        <v>1.0539000000000001</v>
      </c>
      <c r="K9" s="12">
        <v>4490000</v>
      </c>
      <c r="L9" s="12">
        <f t="shared" si="0"/>
        <v>4732011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45218</v>
      </c>
      <c r="E10" s="6">
        <v>45492</v>
      </c>
      <c r="F10" s="5">
        <v>274</v>
      </c>
      <c r="G10" s="5" t="s">
        <v>10</v>
      </c>
      <c r="H10" s="6">
        <v>45464</v>
      </c>
      <c r="I10" s="14">
        <v>1.0324</v>
      </c>
      <c r="J10" s="14">
        <v>1.0324</v>
      </c>
      <c r="K10" s="12">
        <v>12320000</v>
      </c>
      <c r="L10" s="12">
        <f t="shared" si="0"/>
        <v>12719168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45301</v>
      </c>
      <c r="E11" s="6">
        <v>45484</v>
      </c>
      <c r="F11" s="5">
        <v>183</v>
      </c>
      <c r="G11" s="5" t="s">
        <v>10</v>
      </c>
      <c r="H11" s="6">
        <v>45464</v>
      </c>
      <c r="I11" s="14">
        <v>1.0277000000000001</v>
      </c>
      <c r="J11" s="14">
        <v>1.0277000000000001</v>
      </c>
      <c r="K11" s="12">
        <v>5740000</v>
      </c>
      <c r="L11" s="12">
        <f t="shared" si="0"/>
        <v>5898998</v>
      </c>
      <c r="M11" s="5" t="s">
        <v>18</v>
      </c>
    </row>
    <row r="12" spans="1:13" s="7" customFormat="1" ht="39" customHeight="1">
      <c r="A12" s="16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9" customHeight="1">
      <c r="D13" s="8"/>
      <c r="E13" s="8"/>
    </row>
    <row r="14" spans="1:13" ht="39" customHeight="1">
      <c r="E14" s="10"/>
      <c r="H14" s="1" t="s">
        <v>12</v>
      </c>
    </row>
    <row r="15" spans="1:13" ht="39" customHeight="1"/>
    <row r="16" spans="1:13" ht="39" customHeight="1"/>
    <row r="17" ht="39" customHeight="1"/>
    <row r="18" ht="39" customHeight="1"/>
    <row r="19" ht="39" customHeight="1"/>
    <row r="20" ht="39" customHeight="1"/>
  </sheetData>
  <mergeCells count="2">
    <mergeCell ref="A1:M1"/>
    <mergeCell ref="A12:M1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2024-06-24T07:34:58Z</dcterms:modified>
</cp:coreProperties>
</file>