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5960" tabRatio="500"/>
  </bookViews>
  <sheets>
    <sheet name="工作表1" sheetId="1" r:id="rId1"/>
  </sheets>
  <definedNames>
    <definedName name="_xlnm._FilterDatabase" localSheetId="0" hidden="1">工作表1!$A$2:$M$8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6" i="1"/>
  <c r="L5" i="1"/>
  <c r="L4" i="1"/>
  <c r="L3" i="1"/>
</calcChain>
</file>

<file path=xl/sharedStrings.xml><?xml version="1.0" encoding="utf-8"?>
<sst xmlns="http://schemas.openxmlformats.org/spreadsheetml/2006/main" count="41" uniqueCount="33">
  <si>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</si>
  <si>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</si>
  <si>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</si>
  <si>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</si>
  <si>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</si>
  <si>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</si>
  <si>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</si>
  <si>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</si>
  <si>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</si>
  <si>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</si>
  <si>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</si>
  <si>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</si>
  <si>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</si>
  <si>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</si>
  <si>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</si>
  <si>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</si>
  <si>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</si>
  <si>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</si>
  <si>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</si>
  <si>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</si>
  <si>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</si>
  <si>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</si>
  <si>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</si>
  <si>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</si>
  <si>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</si>
  <si>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</si>
  <si>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</si>
  <si>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</si>
  <si>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</si>
  <si>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</si>
  <si>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</si>
  <si>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</si>
  <si>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南浔农商行“丰收·信福”封闭净值型人民币理财产品估值公告(20240726)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</si>
</sst>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9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F9" sqref="F9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15.5" style="9" customWidth="1"/>
    <col min="11" max="12" width="16" style="13" customWidth="1"/>
    <col min="13" max="13" width="17.33203125" style="1" customWidth="1"/>
    <col min="14" max="16384" width="9" style="1"/>
  </cols>
  <sheetData>
    <row r="1" spans="1:13" ht="52" customHeight="1">
      <c r="A1" s="15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19</v>
      </c>
      <c r="C3" s="5" t="s">
        <v>18</v>
      </c>
      <c r="D3" s="6">
        <v>45148</v>
      </c>
      <c r="E3" s="6">
        <v>45513</v>
      </c>
      <c r="F3" s="5">
        <v>365</v>
      </c>
      <c r="G3" s="5" t="s">
        <v>10</v>
      </c>
      <c r="H3" s="6">
        <v>45499</v>
      </c>
      <c r="I3" s="14">
        <v>1.048</v>
      </c>
      <c r="J3" s="14">
        <v>1.048</v>
      </c>
      <c r="K3" s="12">
        <v>5340000</v>
      </c>
      <c r="L3" s="12">
        <f t="shared" ref="L3:L7" si="0">K3*I3</f>
        <v>5596320</v>
      </c>
      <c r="M3" s="5" t="s">
        <v>16</v>
      </c>
    </row>
    <row r="4" spans="1:13" s="7" customFormat="1" ht="39" customHeight="1">
      <c r="A4" s="4" t="s">
        <v>20</v>
      </c>
      <c r="B4" s="5" t="s">
        <v>21</v>
      </c>
      <c r="C4" s="5" t="s">
        <v>22</v>
      </c>
      <c r="D4" s="6">
        <v>45162</v>
      </c>
      <c r="E4" s="6">
        <v>45527</v>
      </c>
      <c r="F4" s="5">
        <v>365</v>
      </c>
      <c r="G4" s="5" t="s">
        <v>10</v>
      </c>
      <c r="H4" s="6">
        <v>45499</v>
      </c>
      <c r="I4" s="14">
        <v>1.0449999999999999</v>
      </c>
      <c r="J4" s="14">
        <v>1.0449999999999999</v>
      </c>
      <c r="K4" s="12">
        <v>7910000</v>
      </c>
      <c r="L4" s="12">
        <f t="shared" si="0"/>
        <v>8265949.9999999991</v>
      </c>
      <c r="M4" s="5" t="s">
        <v>16</v>
      </c>
    </row>
    <row r="5" spans="1:13" s="7" customFormat="1" ht="39" customHeight="1">
      <c r="A5" s="4" t="s">
        <v>23</v>
      </c>
      <c r="B5" s="5" t="s">
        <v>24</v>
      </c>
      <c r="C5" s="5" t="s">
        <v>25</v>
      </c>
      <c r="D5" s="6">
        <v>45169</v>
      </c>
      <c r="E5" s="6">
        <v>45534</v>
      </c>
      <c r="F5" s="5">
        <v>365</v>
      </c>
      <c r="G5" s="5" t="s">
        <v>10</v>
      </c>
      <c r="H5" s="6">
        <v>45499</v>
      </c>
      <c r="I5" s="14">
        <v>1.0444</v>
      </c>
      <c r="J5" s="14">
        <v>1.0444</v>
      </c>
      <c r="K5" s="12">
        <v>8290000</v>
      </c>
      <c r="L5" s="12">
        <f t="shared" si="0"/>
        <v>8658076</v>
      </c>
      <c r="M5" s="5" t="s">
        <v>16</v>
      </c>
    </row>
    <row r="6" spans="1:13" s="7" customFormat="1" ht="39" customHeight="1">
      <c r="A6" s="4" t="s">
        <v>26</v>
      </c>
      <c r="B6" s="5" t="s">
        <v>27</v>
      </c>
      <c r="C6" s="5" t="s">
        <v>28</v>
      </c>
      <c r="D6" s="6">
        <v>45189</v>
      </c>
      <c r="E6" s="6">
        <v>45554</v>
      </c>
      <c r="F6" s="5">
        <v>365</v>
      </c>
      <c r="G6" s="5" t="s">
        <v>10</v>
      </c>
      <c r="H6" s="6">
        <v>45499</v>
      </c>
      <c r="I6" s="14">
        <v>1.0613999999999999</v>
      </c>
      <c r="J6" s="14">
        <v>1.0613999999999999</v>
      </c>
      <c r="K6" s="12">
        <v>9990000</v>
      </c>
      <c r="L6" s="12">
        <f t="shared" si="0"/>
        <v>10603385.999999998</v>
      </c>
      <c r="M6" s="5" t="s">
        <v>16</v>
      </c>
    </row>
    <row r="7" spans="1:13" s="7" customFormat="1" ht="39" customHeight="1">
      <c r="A7" s="4" t="s">
        <v>29</v>
      </c>
      <c r="B7" s="5" t="s">
        <v>30</v>
      </c>
      <c r="C7" s="5" t="s">
        <v>31</v>
      </c>
      <c r="D7" s="6">
        <v>45196</v>
      </c>
      <c r="E7" s="6">
        <v>45561</v>
      </c>
      <c r="F7" s="5">
        <v>365</v>
      </c>
      <c r="G7" s="5" t="s">
        <v>10</v>
      </c>
      <c r="H7" s="6">
        <v>45499</v>
      </c>
      <c r="I7" s="14">
        <v>1.0606</v>
      </c>
      <c r="J7" s="14">
        <v>1.0606</v>
      </c>
      <c r="K7" s="12">
        <v>4490000</v>
      </c>
      <c r="L7" s="12">
        <f t="shared" si="0"/>
        <v>4762094</v>
      </c>
      <c r="M7" s="5" t="s">
        <v>16</v>
      </c>
    </row>
    <row r="8" spans="1:13" s="7" customFormat="1" ht="39" customHeight="1">
      <c r="A8" s="16" t="s">
        <v>11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39" customHeight="1">
      <c r="D9" s="8"/>
      <c r="E9" s="8"/>
    </row>
    <row r="10" spans="1:13" ht="39" customHeight="1">
      <c r="E10" s="10"/>
      <c r="H10" s="1" t="s">
        <v>12</v>
      </c>
    </row>
    <row r="11" spans="1:13" ht="39" customHeight="1"/>
    <row r="12" spans="1:13" ht="39" customHeight="1"/>
    <row r="13" spans="1:13" ht="39" customHeight="1"/>
    <row r="14" spans="1:13" ht="39" customHeight="1"/>
    <row r="15" spans="1:13" ht="39" customHeight="1"/>
    <row r="16" spans="1:13" ht="39" customHeight="1"/>
  </sheetData>
  <mergeCells count="2">
    <mergeCell ref="A1:M1"/>
    <mergeCell ref="A8:M8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2024-07-29T05:58:16Z</dcterms:modified>
</cp:coreProperties>
</file>